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840" windowHeight="7215"/>
  </bookViews>
  <sheets>
    <sheet name="Converteren" sheetId="1" r:id="rId1"/>
  </sheets>
  <calcPr calcId="145621"/>
</workbook>
</file>

<file path=xl/calcChain.xml><?xml version="1.0" encoding="utf-8"?>
<calcChain xmlns="http://schemas.openxmlformats.org/spreadsheetml/2006/main">
  <c r="E3" i="1" l="1"/>
  <c r="E12" i="1"/>
  <c r="E9" i="1"/>
  <c r="E6" i="1"/>
  <c r="E2" i="1"/>
  <c r="B18" i="1"/>
  <c r="B15" i="1"/>
  <c r="B12" i="1"/>
  <c r="B9" i="1"/>
  <c r="B6" i="1"/>
  <c r="B3" i="1"/>
  <c r="B2" i="1"/>
</calcChain>
</file>

<file path=xl/sharedStrings.xml><?xml version="1.0" encoding="utf-8"?>
<sst xmlns="http://schemas.openxmlformats.org/spreadsheetml/2006/main" count="20" uniqueCount="19">
  <si>
    <t>Aantal dagen</t>
  </si>
  <si>
    <t>Aantal jaren</t>
  </si>
  <si>
    <t>Inch</t>
  </si>
  <si>
    <t>Meter</t>
  </si>
  <si>
    <t>centimeter</t>
  </si>
  <si>
    <t>Pascal</t>
  </si>
  <si>
    <t>Atmosfeer</t>
  </si>
  <si>
    <t>Mijl</t>
  </si>
  <si>
    <t>Zeemijl</t>
  </si>
  <si>
    <t>Theelepel</t>
  </si>
  <si>
    <t>Eetlepel</t>
  </si>
  <si>
    <t>Foot</t>
  </si>
  <si>
    <t>Fahrenheit</t>
  </si>
  <si>
    <t>Celcius</t>
  </si>
  <si>
    <t>Paardekracht</t>
  </si>
  <si>
    <t>Watt</t>
  </si>
  <si>
    <t>Yard</t>
  </si>
  <si>
    <t>Gallon</t>
  </si>
  <si>
    <t>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</si>
</sst>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workbookViewId="0">
      <selection activeCell="G11" sqref="G11"/>
    </sheetView>
  </sheetViews>
  <sheetFormatPr defaultRowHeight="15" x14ac:dyDescent="0.25"/>
  <cols>
    <col min="1" max="1" width="11.25" customWidth="1"/>
    <col min="2" max="2" width="10.5" customWidth="1"/>
    <col min="4" max="4" width="10.875" bestFit="1" customWidth="1"/>
  </cols>
  <sheetData>
    <row r="1" spans="1:5" x14ac:dyDescent="0.25">
      <c r="A1" s="3" t="s">
        <v>1</v>
      </c>
      <c r="B1" s="3" t="s">
        <v>0</v>
      </c>
      <c r="C1" s="2"/>
      <c r="D1" s="3" t="s">
        <v>12</v>
      </c>
      <c r="E1" s="3" t="s">
        <v>13</v>
      </c>
    </row>
    <row r="2" spans="1:5" x14ac:dyDescent="0.25">
      <c r="A2" s="1">
        <v>10</v>
      </c>
      <c r="B2" s="1">
        <f>CONVERT(A2,"yr","day")</f>
        <v>3652.5</v>
      </c>
      <c r="C2" s="2"/>
      <c r="D2" s="2">
        <v>100</v>
      </c>
      <c r="E2" s="4">
        <f>CONVERT(D2,"F","C")</f>
        <v>37.777777777777779</v>
      </c>
    </row>
    <row r="3" spans="1:5" x14ac:dyDescent="0.25">
      <c r="A3" s="1">
        <v>25</v>
      </c>
      <c r="B3" s="1">
        <f>CONVERT(A3,"yr","day")</f>
        <v>9131.25</v>
      </c>
      <c r="C3" s="2"/>
      <c r="D3" s="2">
        <v>32</v>
      </c>
      <c r="E3" s="4">
        <f>CONVERT(D3,"F","C")</f>
        <v>0</v>
      </c>
    </row>
    <row r="4" spans="1:5" x14ac:dyDescent="0.25">
      <c r="A4" s="2"/>
      <c r="B4" s="2"/>
      <c r="C4" s="2"/>
      <c r="D4" s="2"/>
      <c r="E4" s="2"/>
    </row>
    <row r="5" spans="1:5" x14ac:dyDescent="0.25">
      <c r="A5" s="3" t="s">
        <v>2</v>
      </c>
      <c r="B5" s="3" t="s">
        <v>4</v>
      </c>
      <c r="C5" s="2"/>
      <c r="D5" s="3" t="s">
        <v>14</v>
      </c>
      <c r="E5" s="3" t="s">
        <v>15</v>
      </c>
    </row>
    <row r="6" spans="1:5" x14ac:dyDescent="0.25">
      <c r="A6" s="2">
        <v>10</v>
      </c>
      <c r="B6" s="2">
        <f>CONVERT(A6,"in","cm")</f>
        <v>25.4</v>
      </c>
      <c r="C6" s="2"/>
      <c r="D6" s="2">
        <v>10</v>
      </c>
      <c r="E6" s="2">
        <f>CONVERT(D6,"HP","W")</f>
        <v>7456.9987158227023</v>
      </c>
    </row>
    <row r="7" spans="1:5" x14ac:dyDescent="0.25">
      <c r="A7" s="2"/>
      <c r="B7" s="2"/>
      <c r="C7" s="2"/>
      <c r="D7" s="2"/>
      <c r="E7" s="2"/>
    </row>
    <row r="8" spans="1:5" x14ac:dyDescent="0.25">
      <c r="A8" s="3" t="s">
        <v>5</v>
      </c>
      <c r="B8" s="3" t="s">
        <v>6</v>
      </c>
      <c r="C8" s="2"/>
      <c r="D8" s="3" t="s">
        <v>16</v>
      </c>
      <c r="E8" s="3" t="s">
        <v>3</v>
      </c>
    </row>
    <row r="9" spans="1:5" x14ac:dyDescent="0.25">
      <c r="A9" s="2">
        <v>1000</v>
      </c>
      <c r="B9" s="2">
        <f>CONVERT(A9,"Pa","at")</f>
        <v>9.8692326671601278E-3</v>
      </c>
      <c r="C9" s="2"/>
      <c r="D9" s="2">
        <v>10</v>
      </c>
      <c r="E9" s="2">
        <f>CONVERT(D9,"yd","m")</f>
        <v>9.1440000000000001</v>
      </c>
    </row>
    <row r="10" spans="1:5" x14ac:dyDescent="0.25">
      <c r="A10" s="2"/>
      <c r="B10" s="2"/>
      <c r="C10" s="2"/>
      <c r="D10" s="2"/>
      <c r="E10" s="2"/>
    </row>
    <row r="11" spans="1:5" x14ac:dyDescent="0.25">
      <c r="A11" s="3" t="s">
        <v>7</v>
      </c>
      <c r="B11" s="3" t="s">
        <v>8</v>
      </c>
      <c r="C11" s="2"/>
      <c r="D11" s="3" t="s">
        <v>17</v>
      </c>
      <c r="E11" s="3" t="s">
        <v>18</v>
      </c>
    </row>
    <row r="12" spans="1:5" x14ac:dyDescent="0.25">
      <c r="A12" s="2">
        <v>100</v>
      </c>
      <c r="B12" s="2">
        <f>CONVERT(A12,"mi","Nmi")</f>
        <v>86.897624190064789</v>
      </c>
      <c r="C12" s="2"/>
      <c r="D12" s="2">
        <v>10</v>
      </c>
      <c r="E12" s="2">
        <f>CONVERT(D12,"gal","l")</f>
        <v>37.854117840000001</v>
      </c>
    </row>
    <row r="13" spans="1:5" x14ac:dyDescent="0.25">
      <c r="A13" s="2"/>
      <c r="B13" s="2"/>
      <c r="C13" s="2"/>
      <c r="D13" s="2"/>
      <c r="E13" s="2"/>
    </row>
    <row r="14" spans="1:5" x14ac:dyDescent="0.25">
      <c r="A14" s="3" t="s">
        <v>9</v>
      </c>
      <c r="B14" s="3" t="s">
        <v>10</v>
      </c>
      <c r="C14" s="2"/>
      <c r="D14" s="2"/>
      <c r="E14" s="2"/>
    </row>
    <row r="15" spans="1:5" x14ac:dyDescent="0.25">
      <c r="A15" s="2">
        <v>10</v>
      </c>
      <c r="B15" s="4">
        <f>CONVERT(A15,"tsp","tbs")</f>
        <v>3.3333333333333335</v>
      </c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3" t="s">
        <v>11</v>
      </c>
      <c r="B17" s="3" t="s">
        <v>3</v>
      </c>
      <c r="C17" s="2"/>
      <c r="D17" s="2"/>
      <c r="E17" s="2"/>
    </row>
    <row r="18" spans="1:5" x14ac:dyDescent="0.25">
      <c r="A18" s="2">
        <v>10</v>
      </c>
      <c r="B18" s="2">
        <f>CONVERT(A18,"ft","m")</f>
        <v>3.048</v>
      </c>
      <c r="C18" s="2"/>
      <c r="D18" s="2"/>
      <c r="E1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Converteren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2016-10-21T18:29:13Z</dcterms:created>
  <dcterms:modified xsi:type="dcterms:W3CDTF">2016-10-21T18:56:43Z</dcterms:modified>
</cp:coreProperties>
</file>