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760" windowHeight="7500"/>
  </bookViews>
  <sheets>
    <sheet name="ALS_functie" sheetId="1" r:id="rId1"/>
  </sheets>
  <calcPr calcId="145621"/>
  <pivotCaches>
    <pivotCache cacheId="4" r:id="rId2"/>
  </pivotCaches>
</workbook>
</file>

<file path=xl/calcChain.xml><?xml version="1.0" encoding="utf-8"?>
<calcChain xmlns="http://schemas.openxmlformats.org/spreadsheetml/2006/main">
  <c r="F24" i="1" l="1"/>
  <c r="F26" i="1"/>
  <c r="F25" i="1"/>
  <c r="D5" i="1"/>
  <c r="D6" i="1"/>
  <c r="D7" i="1"/>
  <c r="D8" i="1"/>
  <c r="D9" i="1"/>
  <c r="D10" i="1"/>
  <c r="D4" i="1"/>
  <c r="D12" i="1" l="1"/>
</calcChain>
</file>

<file path=xl/sharedStrings.xml><?xml version="1.0" encoding="utf-8"?>
<sst xmlns="http://schemas.openxmlformats.org/spreadsheetml/2006/main" count="45" uniqueCount="39">
  <si>
    <t>Naam</t>
  </si>
  <si>
    <t>Contributie:</t>
  </si>
  <si>
    <t>Betaald</t>
  </si>
  <si>
    <t>Bedrag</t>
  </si>
  <si>
    <t>Pieter</t>
  </si>
  <si>
    <t>Hans</t>
  </si>
  <si>
    <t>Anja</t>
  </si>
  <si>
    <t>Geert</t>
  </si>
  <si>
    <t>Bep</t>
  </si>
  <si>
    <t>Mies</t>
  </si>
  <si>
    <t>Hendrik</t>
  </si>
  <si>
    <t>Totaal betaald</t>
  </si>
  <si>
    <t>Formule:</t>
  </si>
  <si>
    <t>x</t>
  </si>
  <si>
    <t>J</t>
  </si>
  <si>
    <t>n</t>
  </si>
  <si>
    <t>Rijlabels</t>
  </si>
  <si>
    <t>Eindtotaal</t>
  </si>
  <si>
    <t>(leeg)</t>
  </si>
  <si>
    <t>Kolomlabels</t>
  </si>
  <si>
    <t>Draaitabel</t>
  </si>
  <si>
    <t>Aantal van Bedrag</t>
  </si>
  <si>
    <t>=ALS(C4="j";$D$1;0)</t>
  </si>
  <si>
    <t>Aanhef</t>
  </si>
  <si>
    <t>Voorletters</t>
  </si>
  <si>
    <t>Roepnaam</t>
  </si>
  <si>
    <t>Achternaam</t>
  </si>
  <si>
    <t>Resultaat:</t>
  </si>
  <si>
    <t>Dhr.</t>
  </si>
  <si>
    <t>P.</t>
  </si>
  <si>
    <t>van Veen</t>
  </si>
  <si>
    <t>Mevr.</t>
  </si>
  <si>
    <t>T.</t>
  </si>
  <si>
    <t>Molenkamp</t>
  </si>
  <si>
    <t>G.J.</t>
  </si>
  <si>
    <t>Gertjan</t>
  </si>
  <si>
    <t>de Vries</t>
  </si>
  <si>
    <t>formule:</t>
  </si>
  <si>
    <t>=ALS(D24="";B24&amp;" "&amp;C24&amp;" "&amp;E24;B24&amp;" "&amp;D24&amp;" "&amp;E24)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</si>
</sst>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3" borderId="0" xfId="0" applyFill="1"/>
    <xf numFmtId="0" fontId="2" fillId="3" borderId="0" xfId="0" applyFont="1" applyFill="1"/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quotePrefix="1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3" borderId="1" xfId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3" fillId="0" borderId="0" xfId="0" applyFont="1"/>
  </cellXfs>
  <cellStyles count="2">
    <cellStyle name="Standaard" xfId="0" builtinId="0"/>
    <cellStyle name="Valuta" xfId="1" builtinId="4"/>
  </cellStyles>
  <dxfs count="7">
    <dxf>
      <alignment horizontal="center" readingOrder="0"/>
    </dxf>
    <dxf>
      <alignment horizontal="center" readingOrder="0"/>
    </dxf>
    <dxf>
      <numFmt numFmtId="164" formatCode="#,##0_ ;\-#,##0\ 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34" formatCode="_ &quot;€&quot;\ * #,##0.00_ ;_ &quot;€&quot;\ * \-#,##0.00_ ;_ &quot;€&quot;\ * &quot;-&quot;??_ ;_ @_ "/>
    </dxf>
    <dxf>
      <numFmt numFmtId="34" formatCode="_ &quot;€&quot;\ * #,##0.00_ ;_ &quot;€&quot;\ * \-#,##0.00_ ;_ &quot;€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Franke" refreshedDate="42667.838231134258" createdVersion="4" refreshedVersion="4" minRefreshableVersion="3" recordCount="7">
  <cacheSource type="worksheet">
    <worksheetSource ref="B3:D10" sheet="ALS_functie"/>
  </cacheSource>
  <cacheFields count="3">
    <cacheField name="Naam" numFmtId="0">
      <sharedItems count="7">
        <s v="Pieter"/>
        <s v="Hans"/>
        <s v="Anja"/>
        <s v="Geert"/>
        <s v="Bep"/>
        <s v="Mies"/>
        <s v="Hendrik"/>
      </sharedItems>
    </cacheField>
    <cacheField name="Betaald" numFmtId="0">
      <sharedItems containsBlank="1" count="4">
        <s v="J"/>
        <s v="x"/>
        <s v="n"/>
        <m/>
      </sharedItems>
    </cacheField>
    <cacheField name="Bedrag" numFmtId="44">
      <sharedItems containsSemiMixedTypes="0" containsString="0" containsNumber="1" containsInteger="1" minValue="0" maxValue="25" count="2">
        <n v="25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x v="0"/>
    <x v="0"/>
  </r>
  <r>
    <x v="1"/>
    <x v="1"/>
    <x v="1"/>
  </r>
  <r>
    <x v="2"/>
    <x v="2"/>
    <x v="1"/>
  </r>
  <r>
    <x v="3"/>
    <x v="3"/>
    <x v="1"/>
  </r>
  <r>
    <x v="4"/>
    <x v="3"/>
    <x v="1"/>
  </r>
  <r>
    <x v="5"/>
    <x v="3"/>
    <x v="1"/>
  </r>
  <r>
    <x v="6"/>
    <x v="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4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>
  <location ref="B15:E21" firstHeaderRow="1" firstDataRow="2" firstDataCol="1"/>
  <pivotFields count="3">
    <pivotField showAll="0">
      <items count="8">
        <item x="2"/>
        <item x="4"/>
        <item x="3"/>
        <item x="1"/>
        <item x="6"/>
        <item x="5"/>
        <item x="0"/>
        <item t="default"/>
      </items>
    </pivotField>
    <pivotField axis="axisRow" showAll="0">
      <items count="5">
        <item x="0"/>
        <item x="2"/>
        <item x="1"/>
        <item x="3"/>
        <item t="default"/>
      </items>
    </pivotField>
    <pivotField axis="axisCol" dataField="1" numFmtId="44" showAll="0">
      <items count="3">
        <item x="1"/>
        <item x="0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Aantal van Bedrag" fld="2" subtotal="count" baseField="1" baseItem="0" numFmtId="164"/>
  </dataFields>
  <formats count="7">
    <format dxfId="6">
      <pivotArea collapsedLevelsAreSubtotals="1" fieldPosition="0">
        <references count="2">
          <reference field="1" count="1">
            <x v="0"/>
          </reference>
          <reference field="2" count="1" selected="0">
            <x v="1"/>
          </reference>
        </references>
      </pivotArea>
    </format>
    <format dxfId="5">
      <pivotArea outline="0" collapsedLevelsAreSubtotals="1" fieldPosition="0"/>
    </format>
    <format dxfId="4">
      <pivotArea collapsedLevelsAreSubtotals="1" fieldPosition="0">
        <references count="2">
          <reference field="1" count="0"/>
          <reference field="2" count="1" selected="0">
            <x v="0"/>
          </reference>
        </references>
      </pivotArea>
    </format>
    <format dxfId="3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collapsedLevelsAreSubtotals="1" fieldPosition="0">
        <references count="2">
          <reference field="1" count="3">
            <x v="1"/>
            <x v="2"/>
            <x v="3"/>
          </reference>
          <reference field="2" count="1" selected="0">
            <x v="0"/>
          </reference>
        </references>
      </pivotArea>
    </format>
    <format dxfId="0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G32"/>
  <sheetViews>
    <sheetView showGridLines="0" tabSelected="1" topLeftCell="A4" workbookViewId="0">
      <selection activeCell="K16" sqref="K16"/>
    </sheetView>
  </sheetViews>
  <sheetFormatPr defaultRowHeight="15" x14ac:dyDescent="0.25"/>
  <cols>
    <col min="2" max="2" width="14.875" customWidth="1"/>
    <col min="3" max="3" width="12.5" style="4" customWidth="1"/>
    <col min="4" max="4" width="11.375" customWidth="1"/>
    <col min="5" max="5" width="12.375" customWidth="1"/>
    <col min="6" max="6" width="17.5" bestFit="1" customWidth="1"/>
  </cols>
  <sheetData>
    <row r="1" spans="2:6" x14ac:dyDescent="0.25">
      <c r="B1" s="2" t="s">
        <v>1</v>
      </c>
      <c r="D1" s="3">
        <v>25</v>
      </c>
    </row>
    <row r="3" spans="2:6" x14ac:dyDescent="0.25">
      <c r="B3" s="6" t="s">
        <v>0</v>
      </c>
      <c r="C3" s="7" t="s">
        <v>2</v>
      </c>
      <c r="D3" s="6" t="s">
        <v>3</v>
      </c>
      <c r="F3" t="s">
        <v>12</v>
      </c>
    </row>
    <row r="4" spans="2:6" x14ac:dyDescent="0.25">
      <c r="B4" s="8" t="s">
        <v>4</v>
      </c>
      <c r="C4" s="9" t="s">
        <v>14</v>
      </c>
      <c r="D4" s="10">
        <f>IF(C4="j",$D$1,0)</f>
        <v>25</v>
      </c>
      <c r="F4" s="5" t="s">
        <v>22</v>
      </c>
    </row>
    <row r="5" spans="2:6" x14ac:dyDescent="0.25">
      <c r="B5" s="8" t="s">
        <v>5</v>
      </c>
      <c r="C5" s="9" t="s">
        <v>13</v>
      </c>
      <c r="D5" s="10">
        <f t="shared" ref="D5:D10" si="0">IF(C5="j",$D$1,0)</f>
        <v>0</v>
      </c>
    </row>
    <row r="6" spans="2:6" x14ac:dyDescent="0.25">
      <c r="B6" s="8" t="s">
        <v>6</v>
      </c>
      <c r="C6" s="9" t="s">
        <v>15</v>
      </c>
      <c r="D6" s="10">
        <f t="shared" si="0"/>
        <v>0</v>
      </c>
    </row>
    <row r="7" spans="2:6" x14ac:dyDescent="0.25">
      <c r="B7" s="8" t="s">
        <v>7</v>
      </c>
      <c r="C7" s="9"/>
      <c r="D7" s="10">
        <f t="shared" si="0"/>
        <v>0</v>
      </c>
    </row>
    <row r="8" spans="2:6" x14ac:dyDescent="0.25">
      <c r="B8" s="8" t="s">
        <v>8</v>
      </c>
      <c r="C8" s="9"/>
      <c r="D8" s="10">
        <f t="shared" si="0"/>
        <v>0</v>
      </c>
    </row>
    <row r="9" spans="2:6" x14ac:dyDescent="0.25">
      <c r="B9" s="8" t="s">
        <v>9</v>
      </c>
      <c r="C9" s="9"/>
      <c r="D9" s="10">
        <f t="shared" si="0"/>
        <v>0</v>
      </c>
    </row>
    <row r="10" spans="2:6" x14ac:dyDescent="0.25">
      <c r="B10" s="8" t="s">
        <v>10</v>
      </c>
      <c r="C10" s="9"/>
      <c r="D10" s="10">
        <f t="shared" si="0"/>
        <v>0</v>
      </c>
    </row>
    <row r="12" spans="2:6" x14ac:dyDescent="0.25">
      <c r="B12" t="s">
        <v>11</v>
      </c>
      <c r="D12" s="11">
        <f>SUM(D4:D10)</f>
        <v>25</v>
      </c>
    </row>
    <row r="14" spans="2:6" x14ac:dyDescent="0.25">
      <c r="B14" s="1" t="s">
        <v>20</v>
      </c>
    </row>
    <row r="15" spans="2:6" x14ac:dyDescent="0.25">
      <c r="B15" s="12" t="s">
        <v>21</v>
      </c>
      <c r="C15" s="12" t="s">
        <v>19</v>
      </c>
    </row>
    <row r="16" spans="2:6" x14ac:dyDescent="0.25">
      <c r="B16" s="12" t="s">
        <v>16</v>
      </c>
      <c r="C16" s="14">
        <v>0</v>
      </c>
      <c r="D16" s="14">
        <v>25</v>
      </c>
      <c r="E16" s="14" t="s">
        <v>17</v>
      </c>
    </row>
    <row r="17" spans="2:7" x14ac:dyDescent="0.25">
      <c r="B17" s="13" t="s">
        <v>14</v>
      </c>
      <c r="C17" s="15"/>
      <c r="D17" s="15">
        <v>1</v>
      </c>
      <c r="E17" s="15">
        <v>1</v>
      </c>
    </row>
    <row r="18" spans="2:7" x14ac:dyDescent="0.25">
      <c r="B18" s="13" t="s">
        <v>15</v>
      </c>
      <c r="C18" s="16">
        <v>1</v>
      </c>
      <c r="D18" s="15"/>
      <c r="E18" s="15">
        <v>1</v>
      </c>
    </row>
    <row r="19" spans="2:7" x14ac:dyDescent="0.25">
      <c r="B19" s="13" t="s">
        <v>13</v>
      </c>
      <c r="C19" s="16">
        <v>1</v>
      </c>
      <c r="D19" s="15"/>
      <c r="E19" s="15">
        <v>1</v>
      </c>
    </row>
    <row r="20" spans="2:7" x14ac:dyDescent="0.25">
      <c r="B20" s="13" t="s">
        <v>18</v>
      </c>
      <c r="C20" s="16">
        <v>4</v>
      </c>
      <c r="D20" s="15"/>
      <c r="E20" s="15">
        <v>4</v>
      </c>
    </row>
    <row r="21" spans="2:7" x14ac:dyDescent="0.25">
      <c r="B21" s="13" t="s">
        <v>17</v>
      </c>
      <c r="C21" s="16">
        <v>6</v>
      </c>
      <c r="D21" s="15">
        <v>1</v>
      </c>
      <c r="E21" s="15">
        <v>7</v>
      </c>
    </row>
    <row r="22" spans="2:7" x14ac:dyDescent="0.25">
      <c r="C22"/>
    </row>
    <row r="23" spans="2:7" x14ac:dyDescent="0.25">
      <c r="B23" s="17" t="s">
        <v>23</v>
      </c>
      <c r="C23" s="18" t="s">
        <v>24</v>
      </c>
      <c r="D23" s="18" t="s">
        <v>25</v>
      </c>
      <c r="E23" s="18" t="s">
        <v>26</v>
      </c>
      <c r="F23" s="19" t="s">
        <v>27</v>
      </c>
      <c r="G23" s="1" t="s">
        <v>37</v>
      </c>
    </row>
    <row r="24" spans="2:7" x14ac:dyDescent="0.25">
      <c r="B24" s="13" t="s">
        <v>28</v>
      </c>
      <c r="C24" t="s">
        <v>29</v>
      </c>
      <c r="D24" t="s">
        <v>4</v>
      </c>
      <c r="E24" t="s">
        <v>30</v>
      </c>
      <c r="F24" t="str">
        <f>IF(D24="",B24&amp;" "&amp;C24&amp;" "&amp;E24,B24&amp;" "&amp;D24&amp;" "&amp;E24)</f>
        <v>Dhr. Pieter van Veen</v>
      </c>
      <c r="G24" s="5" t="s">
        <v>38</v>
      </c>
    </row>
    <row r="25" spans="2:7" x14ac:dyDescent="0.25">
      <c r="B25" s="13" t="s">
        <v>31</v>
      </c>
      <c r="C25" t="s">
        <v>32</v>
      </c>
      <c r="E25" t="s">
        <v>33</v>
      </c>
      <c r="F25" t="str">
        <f>IF(D25="",B25&amp;" "&amp;C25&amp;" "&amp;E25,B25&amp;" "&amp;D25&amp;" "&amp;E25)</f>
        <v>Mevr. T. Molenkamp</v>
      </c>
    </row>
    <row r="26" spans="2:7" x14ac:dyDescent="0.25">
      <c r="B26" s="13" t="s">
        <v>28</v>
      </c>
      <c r="C26" t="s">
        <v>34</v>
      </c>
      <c r="D26" t="s">
        <v>35</v>
      </c>
      <c r="E26" t="s">
        <v>36</v>
      </c>
      <c r="F26" t="str">
        <f>IF(D26="",B26&amp;" "&amp;C26&amp;" "&amp;E26,B26&amp;" "&amp;D26&amp;" "&amp;E26)</f>
        <v>Dhr. Gertjan de Vries</v>
      </c>
    </row>
    <row r="27" spans="2:7" x14ac:dyDescent="0.25">
      <c r="C27"/>
    </row>
    <row r="28" spans="2:7" x14ac:dyDescent="0.25">
      <c r="C28"/>
    </row>
    <row r="29" spans="2:7" x14ac:dyDescent="0.25">
      <c r="C29"/>
    </row>
    <row r="30" spans="2:7" x14ac:dyDescent="0.25">
      <c r="C30"/>
    </row>
    <row r="31" spans="2:7" x14ac:dyDescent="0.25">
      <c r="C31"/>
    </row>
    <row r="32" spans="2:7" x14ac:dyDescent="0.25">
      <c r="C32"/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ALS_functie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2016-10-24T13:26:10Z</dcterms:created>
  <dcterms:modified xsi:type="dcterms:W3CDTF">2016-10-24T18:35:51Z</dcterms:modified>
</cp:coreProperties>
</file>